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ya\OneDrive\Desktop\aaapages\"/>
    </mc:Choice>
  </mc:AlternateContent>
  <xr:revisionPtr revIDLastSave="0" documentId="8_{F7A40196-E2E4-4D42-91B3-90FC172304D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rder Form" sheetId="1" r:id="rId1"/>
    <sheet name="Check Before Print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1" i="1" l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2" i="1"/>
  <c r="B113" i="1" l="1"/>
  <c r="B114" i="1" s="1"/>
  <c r="B115" i="1" s="1"/>
</calcChain>
</file>

<file path=xl/sharedStrings.xml><?xml version="1.0" encoding="utf-8"?>
<sst xmlns="http://schemas.openxmlformats.org/spreadsheetml/2006/main" count="346" uniqueCount="170">
  <si>
    <t>Collection</t>
  </si>
  <si>
    <t>SKU / Fabric Title</t>
  </si>
  <si>
    <t>Type</t>
  </si>
  <si>
    <t>Bolts</t>
  </si>
  <si>
    <t>Notes</t>
  </si>
  <si>
    <t>Dance Little Darling</t>
  </si>
  <si>
    <t>DanceDarlingHero1</t>
  </si>
  <si>
    <t>Hero Panel</t>
  </si>
  <si>
    <t>DancePawPrint2</t>
  </si>
  <si>
    <t>Coordinate</t>
  </si>
  <si>
    <t>DanceGrnDot05</t>
  </si>
  <si>
    <t>DanceToadstoolsDitzy</t>
  </si>
  <si>
    <t>DanceToadstools4</t>
  </si>
  <si>
    <t>Coordinating fabric</t>
  </si>
  <si>
    <t>Batik Inspired</t>
  </si>
  <si>
    <t>Batiklk01</t>
  </si>
  <si>
    <t>Batik-inspired</t>
  </si>
  <si>
    <t>Batiklk02</t>
  </si>
  <si>
    <t>Batiklk03</t>
  </si>
  <si>
    <t>Batiklk04</t>
  </si>
  <si>
    <t>Batiklk05</t>
  </si>
  <si>
    <t>Batiklk06</t>
  </si>
  <si>
    <t>Batiklk07</t>
  </si>
  <si>
    <t>Batiklk08</t>
  </si>
  <si>
    <t>Ditzys and Minis</t>
  </si>
  <si>
    <t>KeyDitzy</t>
  </si>
  <si>
    <t>Basic / Ditzy</t>
  </si>
  <si>
    <t>BlucatsDitzy</t>
  </si>
  <si>
    <t>FlwrPotDitzy</t>
  </si>
  <si>
    <t>DarkSkyDitzy</t>
  </si>
  <si>
    <t>TCupDitzy</t>
  </si>
  <si>
    <t>PnkStarDitzy</t>
  </si>
  <si>
    <t>Basic /Ditzty</t>
  </si>
  <si>
    <t>WagonMinis</t>
  </si>
  <si>
    <t>Minis</t>
  </si>
  <si>
    <t>FatCatJobs</t>
  </si>
  <si>
    <t>Down the Rabbit Hole</t>
  </si>
  <si>
    <t>AliceDRH1</t>
  </si>
  <si>
    <t>toadstoolsDRH3</t>
  </si>
  <si>
    <t>HatsDRH5</t>
  </si>
  <si>
    <t>WhiteRBTDRH6</t>
  </si>
  <si>
    <t>BlueStripeDRH4</t>
  </si>
  <si>
    <t>Collection blender</t>
  </si>
  <si>
    <t>PeachFuzz</t>
  </si>
  <si>
    <t>Solid collection / blender</t>
  </si>
  <si>
    <t>BlueDRH2</t>
  </si>
  <si>
    <t>TeacupsDRH7</t>
  </si>
  <si>
    <t>Feeling Dotty</t>
  </si>
  <si>
    <t>Randomdot1</t>
  </si>
  <si>
    <t>Dots</t>
  </si>
  <si>
    <t>SthwestOlivedot4</t>
  </si>
  <si>
    <t>Sthwestbluedot5</t>
  </si>
  <si>
    <t>Sthwestreddot6</t>
  </si>
  <si>
    <t>Sthwestgreendot7</t>
  </si>
  <si>
    <t>SthwestTurq2</t>
  </si>
  <si>
    <t>Stargazy Pie</t>
  </si>
  <si>
    <t>StargazyViolet</t>
  </si>
  <si>
    <t>Stars</t>
  </si>
  <si>
    <t>StargazyBlack</t>
  </si>
  <si>
    <t>StargazyGreen</t>
  </si>
  <si>
    <t>StargazyRed</t>
  </si>
  <si>
    <t>StargazyDullBlue</t>
  </si>
  <si>
    <t>StargazyBlue</t>
  </si>
  <si>
    <t>Babies of Yellowstone</t>
  </si>
  <si>
    <t>HeroBYell1</t>
  </si>
  <si>
    <t>BYellGreen7</t>
  </si>
  <si>
    <t>Basic / Blender</t>
  </si>
  <si>
    <t>Orange02</t>
  </si>
  <si>
    <t>Smokeblugn</t>
  </si>
  <si>
    <t>Hooligan Basics</t>
  </si>
  <si>
    <t>Mottled blue</t>
  </si>
  <si>
    <t>Basic</t>
  </si>
  <si>
    <t>Orange Peel</t>
  </si>
  <si>
    <t>Peach fuzz</t>
  </si>
  <si>
    <t>shimmer green</t>
  </si>
  <si>
    <t>Shimmer Pink</t>
  </si>
  <si>
    <t>Yellowstone brown</t>
  </si>
  <si>
    <t>Yellowstone Smoke blue</t>
  </si>
  <si>
    <t>Yellowstone Sponge green</t>
  </si>
  <si>
    <t>charcoal</t>
  </si>
  <si>
    <t>Cinnamon with a bang</t>
  </si>
  <si>
    <t>Cinnamon</t>
  </si>
  <si>
    <t>cool grey neutral watercolor</t>
  </si>
  <si>
    <t>dull blue</t>
  </si>
  <si>
    <t>Hooligan Denim Blue</t>
  </si>
  <si>
    <t>Hooligan Ecru</t>
  </si>
  <si>
    <t>light pink rose</t>
  </si>
  <si>
    <t>Luna the Elephant B/W</t>
  </si>
  <si>
    <t>LunaBlack</t>
  </si>
  <si>
    <t>Hedgehogmini</t>
  </si>
  <si>
    <t>Charcoal</t>
  </si>
  <si>
    <t>Solid collection</t>
  </si>
  <si>
    <t>BWRainbows</t>
  </si>
  <si>
    <t>LunaBWxtra</t>
  </si>
  <si>
    <t>Luna the Elephant Color</t>
  </si>
  <si>
    <t>Luna01</t>
  </si>
  <si>
    <t>Peach Fuzz</t>
  </si>
  <si>
    <t>LunaGrnDot</t>
  </si>
  <si>
    <t>Random dots</t>
  </si>
  <si>
    <t>ShimmerGreen</t>
  </si>
  <si>
    <t>Fat Moxie in Space</t>
  </si>
  <si>
    <t>FatMoxieHero</t>
  </si>
  <si>
    <t>MoxiComp1</t>
  </si>
  <si>
    <t>Companion</t>
  </si>
  <si>
    <t>MoxiComp2</t>
  </si>
  <si>
    <t>MoxiComp3</t>
  </si>
  <si>
    <t>Postcards from the Tetons</t>
  </si>
  <si>
    <t>HeroTeton01</t>
  </si>
  <si>
    <t>Hero Panelis blue</t>
  </si>
  <si>
    <t>HeroTeton02</t>
  </si>
  <si>
    <t>Hero Panel Brown</t>
  </si>
  <si>
    <t>TetoBlu01</t>
  </si>
  <si>
    <t>HooliganBrn</t>
  </si>
  <si>
    <t>BYellGrn7</t>
  </si>
  <si>
    <t>Collection coordinate</t>
  </si>
  <si>
    <t>Teton02</t>
  </si>
  <si>
    <t>Panel w/ medallions</t>
  </si>
  <si>
    <t>Teton03</t>
  </si>
  <si>
    <t>TetonCheater1</t>
  </si>
  <si>
    <t>TetonCheater2</t>
  </si>
  <si>
    <t>Southwest Hooligans</t>
  </si>
  <si>
    <t>SouthwestHooligans1</t>
  </si>
  <si>
    <t>TucsonMini</t>
  </si>
  <si>
    <t>TucsonGold</t>
  </si>
  <si>
    <t>SouthwestStripe2</t>
  </si>
  <si>
    <t>SouthwestAnimals2</t>
  </si>
  <si>
    <t>SouthwestStripe3</t>
  </si>
  <si>
    <t>There Be Dragons</t>
  </si>
  <si>
    <t>Dragons</t>
  </si>
  <si>
    <t>DragonRed</t>
  </si>
  <si>
    <t>DragonSienna</t>
  </si>
  <si>
    <t>DragonGreen</t>
  </si>
  <si>
    <t>Vintage Yellowstone Park</t>
  </si>
  <si>
    <t>YELLHeroPanel</t>
  </si>
  <si>
    <t>Hero Panel (ochre)</t>
  </si>
  <si>
    <t>Hero Panel (green)</t>
  </si>
  <si>
    <t>CinnamonBang</t>
  </si>
  <si>
    <t>Paintbrush01</t>
  </si>
  <si>
    <t>Item</t>
  </si>
  <si>
    <t>Issue</t>
  </si>
  <si>
    <t>The catalog currently uses MoxiComp2 for TWO different companion fabrics (blue paw/star and red star). One should receive a new SKU.</t>
  </si>
  <si>
    <t>Three solid swatches on the page have no visible title/SKU (brown, blue-gray, green). I included placeholders so they won't be forgotten.</t>
  </si>
  <si>
    <t>Shared basics</t>
  </si>
  <si>
    <t>Some basics appear under slightly different names/capitalization in different collections (for example PeachFuzz / Peach Fuzz / Peach fuzz; ShimmerGreen / shimmer green). Confirm whether these are intended to be the same SKU.</t>
  </si>
  <si>
    <t>Yellowstone/Tetons green</t>
  </si>
  <si>
    <t>Catalog pages show BYellGreen7 and BYellGrn7. Confirm whether these are the same fabric/SKU or intentionally different.</t>
  </si>
  <si>
    <t>Total bolts</t>
  </si>
  <si>
    <t>Price per bolt</t>
  </si>
  <si>
    <t>Fabric subtotal</t>
  </si>
  <si>
    <t>50% deposit due</t>
  </si>
  <si>
    <t>Balance before shipping</t>
  </si>
  <si>
    <t>Shipping</t>
  </si>
  <si>
    <t>Added separately</t>
  </si>
  <si>
    <t xml:space="preserve">Barksalot Trucking </t>
  </si>
  <si>
    <t>Barksalot1</t>
  </si>
  <si>
    <t>Hero golden retriever</t>
  </si>
  <si>
    <t>Barksalot2</t>
  </si>
  <si>
    <t>Crowmania cheater</t>
  </si>
  <si>
    <t>Vintage Cheater quilt</t>
  </si>
  <si>
    <t>Crowpanel1</t>
  </si>
  <si>
    <t>cheater quilt</t>
  </si>
  <si>
    <t>Hero Bulldog cheater</t>
  </si>
  <si>
    <t>vintage1</t>
  </si>
  <si>
    <t>Grizzly Bear panel 2/yard</t>
  </si>
  <si>
    <t xml:space="preserve">Fine Art Panels </t>
  </si>
  <si>
    <t>Qulters can Do It</t>
  </si>
  <si>
    <t>Quiltersdoitorange</t>
  </si>
  <si>
    <t>Quiltersdoitred</t>
  </si>
  <si>
    <t>panel</t>
  </si>
  <si>
    <t>QuiltersDoitBlk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</si>
</sst>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name val="Carlito"/>
    </font>
    <font>
      <b/>
      <sz val="12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E4B"/>
      </patternFill>
    </fill>
    <fill>
      <patternFill patternType="solid">
        <fgColor rgb="FFB88A2B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3" borderId="0" xfId="0" applyFont="1" applyFill="1" applyAlignment="1">
      <alignment wrapText="1"/>
    </xf>
    <xf numFmtId="164" fontId="0" fillId="0" borderId="0" xfId="0" applyNumberFormat="1"/>
    <xf numFmtId="3" fontId="0" fillId="0" borderId="0" xfId="0" applyNumberFormat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oliganOrderForm" displayName="HooliganOrderForm" ref="A1:E110" totalsRowShown="0">
  <tableColumns count="5">
    <tableColumn id="1" xr3:uid="{00000000-0010-0000-0000-000001000000}" name="Collection"/>
    <tableColumn id="2" xr3:uid="{00000000-0010-0000-0000-000002000000}" name="SKU / Fabric Title"/>
    <tableColumn id="3" xr3:uid="{00000000-0010-0000-0000-000003000000}" name="Type"/>
    <tableColumn id="4" xr3:uid="{00000000-0010-0000-0000-000004000000}" name="Bolts"/>
    <tableColumn id="5" xr3:uid="{00000000-0010-0000-0000-000005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workbookViewId="0">
      <selection activeCell="G20" sqref="G20"/>
    </sheetView>
  </sheetViews>
  <sheetFormatPr defaultRowHeight="14.25"/>
  <cols>
    <col min="1" max="2" width="25" customWidth="1"/>
    <col min="3" max="3" width="22" customWidth="1"/>
    <col min="4" max="4" width="10" customWidth="1"/>
    <col min="5" max="5" width="48" customWidth="1"/>
    <col min="6" max="6" width="17" customWidth="1"/>
  </cols>
  <sheetData>
    <row r="1" spans="1:6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s="2" t="s">
        <v>5</v>
      </c>
      <c r="B2" s="2" t="s">
        <v>6</v>
      </c>
      <c r="C2" s="2" t="s">
        <v>7</v>
      </c>
      <c r="D2" s="3"/>
      <c r="E2" s="2"/>
      <c r="F2" s="5" t="str">
        <f>IF(D2="","",D2*$B$112)</f>
        <v/>
      </c>
    </row>
    <row r="3" spans="1:6">
      <c r="A3" s="2" t="s">
        <v>5</v>
      </c>
      <c r="B3" s="2" t="s">
        <v>8</v>
      </c>
      <c r="C3" s="2" t="s">
        <v>9</v>
      </c>
      <c r="D3" s="3"/>
      <c r="E3" s="2"/>
      <c r="F3" s="5"/>
    </row>
    <row r="4" spans="1:6">
      <c r="A4" s="2" t="s">
        <v>5</v>
      </c>
      <c r="B4" s="2" t="s">
        <v>10</v>
      </c>
      <c r="C4" s="2" t="s">
        <v>9</v>
      </c>
      <c r="D4" s="3"/>
      <c r="E4" s="2"/>
      <c r="F4" s="5" t="str">
        <f>IF(D4="","",D4*$B$112)</f>
        <v/>
      </c>
    </row>
    <row r="5" spans="1:6">
      <c r="A5" s="2" t="s">
        <v>5</v>
      </c>
      <c r="B5" s="2" t="s">
        <v>11</v>
      </c>
      <c r="C5" s="2" t="s">
        <v>9</v>
      </c>
      <c r="D5" s="3"/>
      <c r="E5" s="2"/>
      <c r="F5" s="5" t="str">
        <f>IF(D5="","",D5*$B$112)</f>
        <v/>
      </c>
    </row>
    <row r="6" spans="1:6">
      <c r="A6" s="2" t="s">
        <v>5</v>
      </c>
      <c r="B6" s="2" t="s">
        <v>12</v>
      </c>
      <c r="C6" s="2" t="s">
        <v>13</v>
      </c>
      <c r="D6" s="3"/>
      <c r="E6" s="2"/>
      <c r="F6" s="5" t="str">
        <f>IF(D6="","",D6*$B$112)</f>
        <v/>
      </c>
    </row>
    <row r="7" spans="1:6">
      <c r="A7" t="s">
        <v>153</v>
      </c>
      <c r="B7" t="s">
        <v>154</v>
      </c>
      <c r="C7" t="s">
        <v>155</v>
      </c>
      <c r="F7" s="5" t="str">
        <f>IF(D9="","",D9*$B$112)</f>
        <v/>
      </c>
    </row>
    <row r="8" spans="1:6">
      <c r="A8" t="s">
        <v>153</v>
      </c>
      <c r="B8" t="s">
        <v>156</v>
      </c>
      <c r="C8" t="s">
        <v>161</v>
      </c>
      <c r="F8" s="5" t="str">
        <f>IF(D10="","",D10*$B$112)</f>
        <v/>
      </c>
    </row>
    <row r="9" spans="1:6">
      <c r="A9" s="2" t="s">
        <v>14</v>
      </c>
      <c r="B9" s="2" t="s">
        <v>15</v>
      </c>
      <c r="C9" s="2" t="s">
        <v>16</v>
      </c>
      <c r="D9" s="3"/>
      <c r="E9" s="2"/>
      <c r="F9" s="5" t="str">
        <f>IF(D11="","",D11*$B$112)</f>
        <v/>
      </c>
    </row>
    <row r="10" spans="1:6">
      <c r="A10" s="2" t="s">
        <v>14</v>
      </c>
      <c r="B10" s="2" t="s">
        <v>17</v>
      </c>
      <c r="C10" s="2" t="s">
        <v>16</v>
      </c>
      <c r="D10" s="3"/>
      <c r="E10" s="2"/>
      <c r="F10" s="5" t="str">
        <f>IF(D12="","",D12*$B$112)</f>
        <v/>
      </c>
    </row>
    <row r="11" spans="1:6">
      <c r="A11" s="2" t="s">
        <v>14</v>
      </c>
      <c r="B11" s="2" t="s">
        <v>18</v>
      </c>
      <c r="C11" s="2" t="s">
        <v>16</v>
      </c>
      <c r="D11" s="3"/>
      <c r="E11" s="2"/>
      <c r="F11" s="5" t="str">
        <f>IF(D13="","",D13*$B$112)</f>
        <v/>
      </c>
    </row>
    <row r="12" spans="1:6">
      <c r="A12" s="2" t="s">
        <v>14</v>
      </c>
      <c r="B12" s="2" t="s">
        <v>19</v>
      </c>
      <c r="C12" s="2" t="s">
        <v>16</v>
      </c>
      <c r="D12" s="3"/>
      <c r="E12" s="2"/>
      <c r="F12" s="5" t="str">
        <f>IF(D14="","",D14*$B$112)</f>
        <v/>
      </c>
    </row>
    <row r="13" spans="1:6">
      <c r="A13" s="2" t="s">
        <v>14</v>
      </c>
      <c r="B13" s="2" t="s">
        <v>20</v>
      </c>
      <c r="C13" s="2" t="s">
        <v>16</v>
      </c>
      <c r="D13" s="3"/>
      <c r="E13" s="2"/>
      <c r="F13" s="5" t="str">
        <f>IF(D15="","",D15*$B$112)</f>
        <v/>
      </c>
    </row>
    <row r="14" spans="1:6">
      <c r="A14" s="2" t="s">
        <v>14</v>
      </c>
      <c r="B14" s="2" t="s">
        <v>21</v>
      </c>
      <c r="C14" s="2" t="s">
        <v>16</v>
      </c>
      <c r="D14" s="3"/>
      <c r="E14" s="2"/>
      <c r="F14" s="5" t="str">
        <f>IF(D16="","",D16*$B$112)</f>
        <v/>
      </c>
    </row>
    <row r="15" spans="1:6">
      <c r="A15" s="2" t="s">
        <v>14</v>
      </c>
      <c r="B15" s="2" t="s">
        <v>22</v>
      </c>
      <c r="C15" s="2" t="s">
        <v>16</v>
      </c>
      <c r="D15" s="3"/>
      <c r="E15" s="2"/>
      <c r="F15" s="5" t="str">
        <f>IF(D18="","",D18*$B$112)</f>
        <v/>
      </c>
    </row>
    <row r="16" spans="1:6">
      <c r="A16" s="2" t="s">
        <v>14</v>
      </c>
      <c r="B16" s="2" t="s">
        <v>23</v>
      </c>
      <c r="C16" s="2" t="s">
        <v>16</v>
      </c>
      <c r="D16" s="3"/>
      <c r="E16" s="2"/>
      <c r="F16" s="5" t="str">
        <f>IF(D19="","",D19*$B$112)</f>
        <v/>
      </c>
    </row>
    <row r="17" spans="1:6">
      <c r="A17" t="s">
        <v>157</v>
      </c>
      <c r="B17" t="s">
        <v>159</v>
      </c>
      <c r="C17" t="s">
        <v>160</v>
      </c>
      <c r="F17" s="5" t="str">
        <f>IF(D20="","",D20*$B$112)</f>
        <v/>
      </c>
    </row>
    <row r="18" spans="1:6">
      <c r="A18" s="2" t="s">
        <v>24</v>
      </c>
      <c r="B18" s="2" t="s">
        <v>25</v>
      </c>
      <c r="C18" s="2" t="s">
        <v>26</v>
      </c>
      <c r="D18" s="3"/>
      <c r="E18" s="2"/>
      <c r="F18" s="5" t="str">
        <f>IF(D21="","",D21*$B$112)</f>
        <v/>
      </c>
    </row>
    <row r="19" spans="1:6">
      <c r="A19" s="2" t="s">
        <v>24</v>
      </c>
      <c r="B19" s="2" t="s">
        <v>27</v>
      </c>
      <c r="C19" s="2" t="s">
        <v>26</v>
      </c>
      <c r="D19" s="3"/>
      <c r="E19" s="2"/>
      <c r="F19" s="5" t="str">
        <f>IF(D22="","",D22*$B$112)</f>
        <v/>
      </c>
    </row>
    <row r="20" spans="1:6">
      <c r="A20" s="2" t="s">
        <v>24</v>
      </c>
      <c r="B20" s="2" t="s">
        <v>28</v>
      </c>
      <c r="C20" s="2" t="s">
        <v>26</v>
      </c>
      <c r="D20" s="3"/>
      <c r="E20" s="2"/>
      <c r="F20" s="5" t="str">
        <f>IF(D23="","",D23*$B$112)</f>
        <v/>
      </c>
    </row>
    <row r="21" spans="1:6">
      <c r="A21" s="2" t="s">
        <v>24</v>
      </c>
      <c r="B21" s="2" t="s">
        <v>29</v>
      </c>
      <c r="C21" s="2" t="s">
        <v>26</v>
      </c>
      <c r="D21" s="3"/>
      <c r="E21" s="2"/>
      <c r="F21" s="5" t="str">
        <f>IF(D24="","",D24*$B$112)</f>
        <v/>
      </c>
    </row>
    <row r="22" spans="1:6">
      <c r="A22" s="2" t="s">
        <v>24</v>
      </c>
      <c r="B22" s="2" t="s">
        <v>30</v>
      </c>
      <c r="C22" s="2" t="s">
        <v>26</v>
      </c>
      <c r="D22" s="3"/>
      <c r="E22" s="2"/>
      <c r="F22" s="5" t="str">
        <f>IF(D25="","",D25*$B$112)</f>
        <v/>
      </c>
    </row>
    <row r="23" spans="1:6">
      <c r="A23" s="7" t="s">
        <v>24</v>
      </c>
      <c r="B23" s="7" t="s">
        <v>31</v>
      </c>
      <c r="C23" s="7" t="s">
        <v>32</v>
      </c>
      <c r="D23" s="8"/>
      <c r="E23" s="7"/>
      <c r="F23" s="5" t="str">
        <f>IF(D26="","",D26*$B$112)</f>
        <v/>
      </c>
    </row>
    <row r="24" spans="1:6">
      <c r="A24" s="9" t="s">
        <v>24</v>
      </c>
      <c r="B24" s="9" t="s">
        <v>33</v>
      </c>
      <c r="C24" s="9" t="s">
        <v>34</v>
      </c>
      <c r="D24" s="10"/>
      <c r="E24" s="9"/>
      <c r="F24" s="5" t="str">
        <f>IF(D27="","",D27*$B$112)</f>
        <v/>
      </c>
    </row>
    <row r="25" spans="1:6">
      <c r="A25" s="7" t="s">
        <v>24</v>
      </c>
      <c r="B25" s="7" t="s">
        <v>35</v>
      </c>
      <c r="C25" s="7" t="s">
        <v>34</v>
      </c>
      <c r="D25" s="8"/>
      <c r="E25" s="7"/>
      <c r="F25" s="5" t="str">
        <f>IF(D28="","",D28*$B$112)</f>
        <v/>
      </c>
    </row>
    <row r="26" spans="1:6">
      <c r="A26" s="2" t="s">
        <v>36</v>
      </c>
      <c r="B26" s="2" t="s">
        <v>37</v>
      </c>
      <c r="C26" s="2" t="s">
        <v>7</v>
      </c>
      <c r="D26" s="3"/>
      <c r="E26" s="2"/>
      <c r="F26" s="5" t="str">
        <f>IF(D29="","",D29*$B$112)</f>
        <v/>
      </c>
    </row>
    <row r="27" spans="1:6">
      <c r="A27" s="2" t="s">
        <v>36</v>
      </c>
      <c r="B27" s="2" t="s">
        <v>38</v>
      </c>
      <c r="C27" s="2" t="s">
        <v>9</v>
      </c>
      <c r="D27" s="3"/>
      <c r="E27" s="2"/>
      <c r="F27" s="5" t="str">
        <f>IF(D30="","",D30*$B$112)</f>
        <v/>
      </c>
    </row>
    <row r="28" spans="1:6">
      <c r="A28" s="2" t="s">
        <v>36</v>
      </c>
      <c r="B28" s="2" t="s">
        <v>39</v>
      </c>
      <c r="C28" s="2" t="s">
        <v>9</v>
      </c>
      <c r="D28" s="3"/>
      <c r="E28" s="2"/>
      <c r="F28" s="5" t="str">
        <f>IF(D31="","",D31*$B$112)</f>
        <v/>
      </c>
    </row>
    <row r="29" spans="1:6">
      <c r="A29" s="2" t="s">
        <v>36</v>
      </c>
      <c r="B29" s="2" t="s">
        <v>40</v>
      </c>
      <c r="C29" s="2" t="s">
        <v>9</v>
      </c>
      <c r="D29" s="3"/>
      <c r="E29" s="2"/>
      <c r="F29" s="5" t="str">
        <f>IF(D32="","",D32*$B$112)</f>
        <v/>
      </c>
    </row>
    <row r="30" spans="1:6">
      <c r="A30" s="2" t="s">
        <v>36</v>
      </c>
      <c r="B30" s="2" t="s">
        <v>41</v>
      </c>
      <c r="C30" s="2" t="s">
        <v>42</v>
      </c>
      <c r="D30" s="3"/>
      <c r="E30" s="2"/>
      <c r="F30" s="5" t="str">
        <f>IF(D33="","",D33*$B$112)</f>
        <v/>
      </c>
    </row>
    <row r="31" spans="1:6">
      <c r="A31" s="2" t="s">
        <v>36</v>
      </c>
      <c r="B31" s="2" t="s">
        <v>43</v>
      </c>
      <c r="C31" s="2" t="s">
        <v>44</v>
      </c>
      <c r="D31" s="3"/>
      <c r="E31" s="2"/>
      <c r="F31" s="5" t="str">
        <f>IF(D34="","",D34*$B$112)</f>
        <v/>
      </c>
    </row>
    <row r="32" spans="1:6">
      <c r="A32" s="2" t="s">
        <v>36</v>
      </c>
      <c r="B32" s="2" t="s">
        <v>45</v>
      </c>
      <c r="C32" s="2" t="s">
        <v>42</v>
      </c>
      <c r="D32" s="3"/>
      <c r="E32" s="2"/>
      <c r="F32" s="5" t="str">
        <f>IF(D35="","",D35*$B$112)</f>
        <v/>
      </c>
    </row>
    <row r="33" spans="1:6">
      <c r="A33" s="2" t="s">
        <v>36</v>
      </c>
      <c r="B33" s="2" t="s">
        <v>46</v>
      </c>
      <c r="C33" s="2" t="s">
        <v>42</v>
      </c>
      <c r="D33" s="3"/>
      <c r="E33" s="2"/>
      <c r="F33" s="5" t="str">
        <f>IF(D36="","",D36*$B$112)</f>
        <v/>
      </c>
    </row>
    <row r="34" spans="1:6">
      <c r="A34" s="2" t="s">
        <v>47</v>
      </c>
      <c r="B34" s="2" t="s">
        <v>48</v>
      </c>
      <c r="C34" s="2" t="s">
        <v>49</v>
      </c>
      <c r="D34" s="3"/>
      <c r="E34" s="2"/>
      <c r="F34" s="5" t="str">
        <f>IF(D37="","",D37*$B$112)</f>
        <v/>
      </c>
    </row>
    <row r="35" spans="1:6">
      <c r="A35" s="2" t="s">
        <v>47</v>
      </c>
      <c r="B35" s="2" t="s">
        <v>50</v>
      </c>
      <c r="C35" s="2" t="s">
        <v>49</v>
      </c>
      <c r="D35" s="3"/>
      <c r="E35" s="2"/>
      <c r="F35" s="5" t="str">
        <f>IF(D38="","",D38*$B$112)</f>
        <v/>
      </c>
    </row>
    <row r="36" spans="1:6">
      <c r="A36" s="2" t="s">
        <v>47</v>
      </c>
      <c r="B36" s="2" t="s">
        <v>51</v>
      </c>
      <c r="C36" s="2" t="s">
        <v>49</v>
      </c>
      <c r="D36" s="3"/>
      <c r="E36" s="2"/>
      <c r="F36" s="5" t="str">
        <f>IF(D39="","",D39*$B$112)</f>
        <v/>
      </c>
    </row>
    <row r="37" spans="1:6">
      <c r="A37" s="2" t="s">
        <v>47</v>
      </c>
      <c r="B37" s="2" t="s">
        <v>52</v>
      </c>
      <c r="C37" s="2" t="s">
        <v>49</v>
      </c>
      <c r="D37" s="3"/>
      <c r="E37" s="2"/>
      <c r="F37" s="5" t="str">
        <f>IF(D40="","",D40*$B$112)</f>
        <v/>
      </c>
    </row>
    <row r="38" spans="1:6">
      <c r="A38" s="2" t="s">
        <v>47</v>
      </c>
      <c r="B38" s="2" t="s">
        <v>53</v>
      </c>
      <c r="C38" s="2" t="s">
        <v>49</v>
      </c>
      <c r="D38" s="3"/>
      <c r="E38" s="2"/>
      <c r="F38" s="5" t="str">
        <f>IF(D41="","",D41*$B$112)</f>
        <v/>
      </c>
    </row>
    <row r="39" spans="1:6">
      <c r="A39" s="2" t="s">
        <v>47</v>
      </c>
      <c r="B39" s="2" t="s">
        <v>54</v>
      </c>
      <c r="C39" s="2" t="s">
        <v>49</v>
      </c>
      <c r="D39" s="3"/>
      <c r="E39" s="2"/>
      <c r="F39" s="5" t="str">
        <f>IF(D42="","",D42*$B$112)</f>
        <v/>
      </c>
    </row>
    <row r="40" spans="1:6">
      <c r="A40" s="2" t="s">
        <v>55</v>
      </c>
      <c r="B40" s="2" t="s">
        <v>56</v>
      </c>
      <c r="C40" s="2" t="s">
        <v>57</v>
      </c>
      <c r="D40" s="3"/>
      <c r="E40" s="2"/>
      <c r="F40" s="5" t="str">
        <f>IF(D43="","",D43*$B$112)</f>
        <v/>
      </c>
    </row>
    <row r="41" spans="1:6">
      <c r="A41" s="2" t="s">
        <v>55</v>
      </c>
      <c r="B41" s="2" t="s">
        <v>58</v>
      </c>
      <c r="C41" s="2" t="s">
        <v>57</v>
      </c>
      <c r="D41" s="3"/>
      <c r="E41" s="2"/>
      <c r="F41" s="5" t="str">
        <f>IF(D44="","",D44*$B$112)</f>
        <v/>
      </c>
    </row>
    <row r="42" spans="1:6">
      <c r="A42" s="2" t="s">
        <v>55</v>
      </c>
      <c r="B42" s="2" t="s">
        <v>59</v>
      </c>
      <c r="C42" s="2" t="s">
        <v>57</v>
      </c>
      <c r="D42" s="3"/>
      <c r="E42" s="2"/>
      <c r="F42" s="5" t="str">
        <f>IF(D45="","",D45*$B$112)</f>
        <v/>
      </c>
    </row>
    <row r="43" spans="1:6">
      <c r="A43" s="2" t="s">
        <v>55</v>
      </c>
      <c r="B43" s="2" t="s">
        <v>60</v>
      </c>
      <c r="C43" s="2" t="s">
        <v>57</v>
      </c>
      <c r="D43" s="3"/>
      <c r="E43" s="2"/>
      <c r="F43" s="5" t="str">
        <f>IF(D46="","",D46*$B$112)</f>
        <v/>
      </c>
    </row>
    <row r="44" spans="1:6">
      <c r="A44" s="2" t="s">
        <v>55</v>
      </c>
      <c r="B44" s="2" t="s">
        <v>61</v>
      </c>
      <c r="C44" s="2" t="s">
        <v>57</v>
      </c>
      <c r="D44" s="3"/>
      <c r="E44" s="2"/>
      <c r="F44" s="5" t="str">
        <f>IF(D47="","",D47*$B$112)</f>
        <v/>
      </c>
    </row>
    <row r="45" spans="1:6">
      <c r="A45" s="2" t="s">
        <v>55</v>
      </c>
      <c r="B45" s="2" t="s">
        <v>62</v>
      </c>
      <c r="C45" s="2" t="s">
        <v>57</v>
      </c>
      <c r="D45" s="3"/>
      <c r="E45" s="2"/>
      <c r="F45" s="5" t="str">
        <f>IF(D48="","",D48*$B$112)</f>
        <v/>
      </c>
    </row>
    <row r="46" spans="1:6">
      <c r="A46" s="2" t="s">
        <v>63</v>
      </c>
      <c r="B46" s="2" t="s">
        <v>64</v>
      </c>
      <c r="C46" s="2" t="s">
        <v>7</v>
      </c>
      <c r="D46" s="3"/>
      <c r="E46" s="2"/>
      <c r="F46" s="5" t="str">
        <f>IF(D49="","",D49*$B$112)</f>
        <v/>
      </c>
    </row>
    <row r="47" spans="1:6">
      <c r="A47" s="2" t="s">
        <v>63</v>
      </c>
      <c r="B47" s="2" t="s">
        <v>65</v>
      </c>
      <c r="C47" s="2" t="s">
        <v>66</v>
      </c>
      <c r="D47" s="3"/>
      <c r="E47" s="2"/>
      <c r="F47" s="5" t="str">
        <f>IF(D50="","",D50*$B$112)</f>
        <v/>
      </c>
    </row>
    <row r="48" spans="1:6">
      <c r="A48" s="2" t="s">
        <v>63</v>
      </c>
      <c r="B48" s="2" t="s">
        <v>67</v>
      </c>
      <c r="C48" s="2" t="s">
        <v>66</v>
      </c>
      <c r="D48" s="3"/>
      <c r="E48" s="2"/>
      <c r="F48" s="5" t="str">
        <f>IF(D51="","",D51*$B$112)</f>
        <v/>
      </c>
    </row>
    <row r="49" spans="1:6">
      <c r="A49" s="2" t="s">
        <v>63</v>
      </c>
      <c r="B49" s="2" t="s">
        <v>68</v>
      </c>
      <c r="C49" s="2" t="s">
        <v>66</v>
      </c>
      <c r="D49" s="3"/>
      <c r="E49" s="2"/>
      <c r="F49" s="5" t="str">
        <f>IF(D52="","",D52*$B$112)</f>
        <v/>
      </c>
    </row>
    <row r="50" spans="1:6">
      <c r="A50" s="2" t="s">
        <v>69</v>
      </c>
      <c r="B50" s="2" t="s">
        <v>70</v>
      </c>
      <c r="C50" s="2" t="s">
        <v>71</v>
      </c>
      <c r="D50" s="3"/>
      <c r="E50" s="2"/>
      <c r="F50" s="5" t="str">
        <f>IF(D53="","",D53*$B$112)</f>
        <v/>
      </c>
    </row>
    <row r="51" spans="1:6">
      <c r="A51" s="2" t="s">
        <v>69</v>
      </c>
      <c r="B51" s="2" t="s">
        <v>72</v>
      </c>
      <c r="C51" s="2" t="s">
        <v>71</v>
      </c>
      <c r="D51" s="3"/>
      <c r="E51" s="2"/>
      <c r="F51" s="5" t="str">
        <f>IF(D54="","",D54*$B$112)</f>
        <v/>
      </c>
    </row>
    <row r="52" spans="1:6">
      <c r="A52" s="2" t="s">
        <v>69</v>
      </c>
      <c r="B52" s="2" t="s">
        <v>73</v>
      </c>
      <c r="C52" s="2" t="s">
        <v>71</v>
      </c>
      <c r="D52" s="3"/>
      <c r="E52" s="2"/>
      <c r="F52" s="5" t="str">
        <f>IF(D55="","",D55*$B$112)</f>
        <v/>
      </c>
    </row>
    <row r="53" spans="1:6">
      <c r="A53" s="2" t="s">
        <v>69</v>
      </c>
      <c r="B53" s="2" t="s">
        <v>74</v>
      </c>
      <c r="C53" s="2" t="s">
        <v>71</v>
      </c>
      <c r="D53" s="3"/>
      <c r="E53" s="2"/>
      <c r="F53" s="5" t="str">
        <f>IF(D56="","",D56*$B$112)</f>
        <v/>
      </c>
    </row>
    <row r="54" spans="1:6">
      <c r="A54" s="2" t="s">
        <v>69</v>
      </c>
      <c r="B54" s="2" t="s">
        <v>75</v>
      </c>
      <c r="C54" s="2" t="s">
        <v>71</v>
      </c>
      <c r="D54" s="3"/>
      <c r="E54" s="2"/>
      <c r="F54" s="5" t="str">
        <f>IF(D57="","",D57*$B$112)</f>
        <v/>
      </c>
    </row>
    <row r="55" spans="1:6">
      <c r="A55" s="2" t="s">
        <v>69</v>
      </c>
      <c r="B55" s="2" t="s">
        <v>76</v>
      </c>
      <c r="C55" s="2" t="s">
        <v>71</v>
      </c>
      <c r="D55" s="3"/>
      <c r="E55" s="2"/>
      <c r="F55" s="5" t="str">
        <f>IF(D58="","",D58*$B$112)</f>
        <v/>
      </c>
    </row>
    <row r="56" spans="1:6">
      <c r="A56" s="2" t="s">
        <v>69</v>
      </c>
      <c r="B56" s="2" t="s">
        <v>77</v>
      </c>
      <c r="C56" s="2" t="s">
        <v>71</v>
      </c>
      <c r="D56" s="3"/>
      <c r="E56" s="2"/>
      <c r="F56" s="5" t="str">
        <f>IF(D59="","",D59*$B$112)</f>
        <v/>
      </c>
    </row>
    <row r="57" spans="1:6">
      <c r="A57" s="2" t="s">
        <v>69</v>
      </c>
      <c r="B57" s="2" t="s">
        <v>78</v>
      </c>
      <c r="C57" s="2" t="s">
        <v>71</v>
      </c>
      <c r="D57" s="3"/>
      <c r="E57" s="2"/>
      <c r="F57" s="5" t="str">
        <f>IF(D60="","",D60*$B$112)</f>
        <v/>
      </c>
    </row>
    <row r="58" spans="1:6">
      <c r="A58" s="2" t="s">
        <v>69</v>
      </c>
      <c r="B58" s="2" t="s">
        <v>79</v>
      </c>
      <c r="C58" s="2" t="s">
        <v>71</v>
      </c>
      <c r="D58" s="3"/>
      <c r="E58" s="2"/>
      <c r="F58" s="5" t="str">
        <f>IF(D61="","",D61*$B$112)</f>
        <v/>
      </c>
    </row>
    <row r="59" spans="1:6">
      <c r="A59" s="2" t="s">
        <v>69</v>
      </c>
      <c r="B59" s="2" t="s">
        <v>80</v>
      </c>
      <c r="C59" s="2" t="s">
        <v>71</v>
      </c>
      <c r="D59" s="3"/>
      <c r="E59" s="2"/>
      <c r="F59" s="5" t="str">
        <f>IF(D62="","",D62*$B$112)</f>
        <v/>
      </c>
    </row>
    <row r="60" spans="1:6">
      <c r="A60" s="2" t="s">
        <v>69</v>
      </c>
      <c r="B60" s="2" t="s">
        <v>81</v>
      </c>
      <c r="C60" s="2" t="s">
        <v>71</v>
      </c>
      <c r="D60" s="3"/>
      <c r="E60" s="2"/>
      <c r="F60" s="5" t="str">
        <f>IF(D63="","",D63*$B$112)</f>
        <v/>
      </c>
    </row>
    <row r="61" spans="1:6">
      <c r="A61" s="2" t="s">
        <v>69</v>
      </c>
      <c r="B61" s="2" t="s">
        <v>82</v>
      </c>
      <c r="C61" s="2" t="s">
        <v>71</v>
      </c>
      <c r="D61" s="3"/>
      <c r="E61" s="2"/>
      <c r="F61" s="5" t="str">
        <f>IF(D64="","",D64*$B$112)</f>
        <v/>
      </c>
    </row>
    <row r="62" spans="1:6">
      <c r="A62" s="2" t="s">
        <v>69</v>
      </c>
      <c r="B62" s="2" t="s">
        <v>83</v>
      </c>
      <c r="C62" s="2" t="s">
        <v>71</v>
      </c>
      <c r="D62" s="3"/>
      <c r="E62" s="2"/>
      <c r="F62" s="5" t="str">
        <f>IF(D65="","",D65*$B$112)</f>
        <v/>
      </c>
    </row>
    <row r="63" spans="1:6">
      <c r="A63" s="2" t="s">
        <v>69</v>
      </c>
      <c r="B63" s="2" t="s">
        <v>84</v>
      </c>
      <c r="C63" s="2" t="s">
        <v>71</v>
      </c>
      <c r="D63" s="3"/>
      <c r="E63" s="2"/>
      <c r="F63" s="5" t="str">
        <f>IF(D66="","",D66*$B$112)</f>
        <v/>
      </c>
    </row>
    <row r="64" spans="1:6">
      <c r="A64" s="2" t="s">
        <v>69</v>
      </c>
      <c r="B64" s="2" t="s">
        <v>85</v>
      </c>
      <c r="C64" s="2" t="s">
        <v>71</v>
      </c>
      <c r="D64" s="3"/>
      <c r="E64" s="2"/>
      <c r="F64" s="5" t="str">
        <f>IF(D67="","",D67*$B$112)</f>
        <v/>
      </c>
    </row>
    <row r="65" spans="1:6">
      <c r="A65" s="2" t="s">
        <v>69</v>
      </c>
      <c r="B65" s="2" t="s">
        <v>86</v>
      </c>
      <c r="C65" s="2" t="s">
        <v>71</v>
      </c>
      <c r="D65" s="3"/>
      <c r="E65" s="2"/>
      <c r="F65" s="5" t="str">
        <f>IF(D68="","",D68*$B$112)</f>
        <v/>
      </c>
    </row>
    <row r="66" spans="1:6">
      <c r="A66" s="2" t="s">
        <v>87</v>
      </c>
      <c r="B66" s="2" t="s">
        <v>88</v>
      </c>
      <c r="C66" s="2" t="s">
        <v>7</v>
      </c>
      <c r="D66" s="3"/>
      <c r="E66" s="2"/>
      <c r="F66" s="5" t="str">
        <f>IF(D69="","",D69*$B$112)</f>
        <v/>
      </c>
    </row>
    <row r="67" spans="1:6">
      <c r="A67" s="2" t="s">
        <v>87</v>
      </c>
      <c r="B67" s="2" t="s">
        <v>89</v>
      </c>
      <c r="C67" s="2" t="s">
        <v>9</v>
      </c>
      <c r="D67" s="3"/>
      <c r="E67" s="2"/>
      <c r="F67" s="5" t="str">
        <f>IF(D70="","",D70*$B$112)</f>
        <v/>
      </c>
    </row>
    <row r="68" spans="1:6">
      <c r="A68" s="2" t="s">
        <v>87</v>
      </c>
      <c r="B68" s="2" t="s">
        <v>90</v>
      </c>
      <c r="C68" s="2" t="s">
        <v>91</v>
      </c>
      <c r="D68" s="3"/>
      <c r="E68" s="2"/>
      <c r="F68" s="5" t="str">
        <f>IF(D71="","",D71*$B$112)</f>
        <v/>
      </c>
    </row>
    <row r="69" spans="1:6">
      <c r="A69" s="2" t="s">
        <v>87</v>
      </c>
      <c r="B69" s="2" t="s">
        <v>92</v>
      </c>
      <c r="C69" s="2" t="s">
        <v>9</v>
      </c>
      <c r="D69" s="3"/>
      <c r="E69" s="2"/>
      <c r="F69" s="5" t="str">
        <f>IF(D72="","",D72*$B$112)</f>
        <v/>
      </c>
    </row>
    <row r="70" spans="1:6">
      <c r="A70" s="2" t="s">
        <v>87</v>
      </c>
      <c r="B70" s="2" t="s">
        <v>93</v>
      </c>
      <c r="C70" s="2" t="s">
        <v>9</v>
      </c>
      <c r="D70" s="3"/>
      <c r="E70" s="2"/>
      <c r="F70" s="5" t="str">
        <f>IF(D73="","",D73*$B$112)</f>
        <v/>
      </c>
    </row>
    <row r="71" spans="1:6">
      <c r="A71" s="2" t="s">
        <v>94</v>
      </c>
      <c r="B71" s="2" t="s">
        <v>95</v>
      </c>
      <c r="C71" s="2" t="s">
        <v>7</v>
      </c>
      <c r="D71" s="3"/>
      <c r="E71" s="2"/>
      <c r="F71" s="5" t="str">
        <f>IF(D74="","",D74*$B$112)</f>
        <v/>
      </c>
    </row>
    <row r="72" spans="1:6">
      <c r="A72" s="2" t="s">
        <v>94</v>
      </c>
      <c r="B72" s="2" t="s">
        <v>96</v>
      </c>
      <c r="C72" s="2" t="s">
        <v>9</v>
      </c>
      <c r="D72" s="3"/>
      <c r="E72" s="2"/>
      <c r="F72" s="5" t="str">
        <f>IF(D75="","",D75*$B$112)</f>
        <v/>
      </c>
    </row>
    <row r="73" spans="1:6">
      <c r="A73" s="2" t="s">
        <v>94</v>
      </c>
      <c r="B73" s="2" t="s">
        <v>97</v>
      </c>
      <c r="C73" s="2" t="s">
        <v>98</v>
      </c>
      <c r="D73" s="3"/>
      <c r="E73" s="2"/>
      <c r="F73" s="5" t="str">
        <f>IF(D76="","",D76*$B$112)</f>
        <v/>
      </c>
    </row>
    <row r="74" spans="1:6">
      <c r="A74" s="2" t="s">
        <v>94</v>
      </c>
      <c r="B74" s="2" t="s">
        <v>99</v>
      </c>
      <c r="C74" s="2" t="s">
        <v>9</v>
      </c>
      <c r="D74" s="3"/>
      <c r="E74" s="2"/>
      <c r="F74" s="5" t="str">
        <f>IF(D77="","",D77*$B$112)</f>
        <v/>
      </c>
    </row>
    <row r="75" spans="1:6">
      <c r="A75" s="2" t="s">
        <v>100</v>
      </c>
      <c r="B75" s="2" t="s">
        <v>101</v>
      </c>
      <c r="C75" s="2" t="s">
        <v>7</v>
      </c>
      <c r="D75" s="3"/>
      <c r="E75" s="2"/>
      <c r="F75" s="5" t="str">
        <f>IF(D78="","",D78*$B$112)</f>
        <v/>
      </c>
    </row>
    <row r="76" spans="1:6">
      <c r="A76" s="2" t="s">
        <v>100</v>
      </c>
      <c r="B76" s="2" t="s">
        <v>102</v>
      </c>
      <c r="C76" s="2" t="s">
        <v>103</v>
      </c>
      <c r="D76" s="3"/>
      <c r="E76" s="2"/>
      <c r="F76" s="5" t="str">
        <f>IF(D80="","",D80*$B$112)</f>
        <v/>
      </c>
    </row>
    <row r="77" spans="1:6">
      <c r="A77" s="2" t="s">
        <v>100</v>
      </c>
      <c r="B77" s="2" t="s">
        <v>104</v>
      </c>
      <c r="C77" s="2" t="s">
        <v>103</v>
      </c>
      <c r="D77" s="3"/>
      <c r="E77" s="2"/>
      <c r="F77" s="5" t="str">
        <f>IF(D81="","",D81*$B$112)</f>
        <v/>
      </c>
    </row>
    <row r="78" spans="1:6">
      <c r="A78" s="9" t="s">
        <v>100</v>
      </c>
      <c r="B78" s="9" t="s">
        <v>105</v>
      </c>
      <c r="C78" s="9" t="s">
        <v>103</v>
      </c>
      <c r="D78" s="10"/>
      <c r="E78" s="9"/>
      <c r="F78" s="5" t="str">
        <f>IF(D82="","",D82*$B$112)</f>
        <v/>
      </c>
    </row>
    <row r="79" spans="1:6">
      <c r="A79" t="s">
        <v>164</v>
      </c>
      <c r="B79" t="s">
        <v>163</v>
      </c>
      <c r="C79" t="s">
        <v>168</v>
      </c>
      <c r="F79" s="5" t="str">
        <f>IF(D83="","",D83*$B$112)</f>
        <v/>
      </c>
    </row>
    <row r="80" spans="1:6">
      <c r="A80" s="2" t="s">
        <v>106</v>
      </c>
      <c r="B80" s="2" t="s">
        <v>107</v>
      </c>
      <c r="C80" s="2" t="s">
        <v>108</v>
      </c>
      <c r="D80" s="3"/>
      <c r="E80" s="2"/>
      <c r="F80" s="5" t="str">
        <f>IF(D84="","",D84*$B$112)</f>
        <v/>
      </c>
    </row>
    <row r="81" spans="1:6">
      <c r="A81" s="2" t="s">
        <v>106</v>
      </c>
      <c r="B81" s="2" t="s">
        <v>109</v>
      </c>
      <c r="C81" s="2" t="s">
        <v>110</v>
      </c>
      <c r="D81" s="3"/>
      <c r="E81" s="2"/>
      <c r="F81" s="5" t="str">
        <f>IF(D85="","",D85*$B$112)</f>
        <v/>
      </c>
    </row>
    <row r="82" spans="1:6">
      <c r="A82" s="2" t="s">
        <v>106</v>
      </c>
      <c r="B82" s="2" t="s">
        <v>111</v>
      </c>
      <c r="C82" s="2" t="s">
        <v>66</v>
      </c>
      <c r="D82" s="3"/>
      <c r="E82" s="2"/>
      <c r="F82" s="5" t="str">
        <f>IF(D86="","",D86*$B$112)</f>
        <v/>
      </c>
    </row>
    <row r="83" spans="1:6">
      <c r="A83" s="2" t="s">
        <v>106</v>
      </c>
      <c r="B83" s="2" t="s">
        <v>112</v>
      </c>
      <c r="C83" s="2" t="s">
        <v>66</v>
      </c>
      <c r="D83" s="3"/>
      <c r="E83" s="2"/>
      <c r="F83" s="5" t="str">
        <f>IF(D87="","",D87*$B$112)</f>
        <v/>
      </c>
    </row>
    <row r="84" spans="1:6">
      <c r="A84" s="2" t="s">
        <v>106</v>
      </c>
      <c r="B84" s="2" t="s">
        <v>113</v>
      </c>
      <c r="C84" s="2" t="s">
        <v>114</v>
      </c>
      <c r="D84" s="3"/>
      <c r="E84" s="2"/>
      <c r="F84" s="5" t="str">
        <f>IF(D88="","",D88*$B$112)</f>
        <v/>
      </c>
    </row>
    <row r="85" spans="1:6">
      <c r="A85" s="2" t="s">
        <v>106</v>
      </c>
      <c r="B85" s="2" t="s">
        <v>115</v>
      </c>
      <c r="C85" s="2" t="s">
        <v>116</v>
      </c>
      <c r="D85" s="3"/>
      <c r="E85" s="2"/>
      <c r="F85" s="5" t="str">
        <f>IF(D92="","",D92*$B$112)</f>
        <v/>
      </c>
    </row>
    <row r="86" spans="1:6">
      <c r="A86" s="2" t="s">
        <v>106</v>
      </c>
      <c r="B86" s="2" t="s">
        <v>117</v>
      </c>
      <c r="C86" s="2" t="s">
        <v>116</v>
      </c>
      <c r="D86" s="3"/>
      <c r="E86" s="2"/>
      <c r="F86" s="5" t="str">
        <f>IF(D93="","",D93*$B$112)</f>
        <v/>
      </c>
    </row>
    <row r="87" spans="1:6">
      <c r="A87" s="2" t="s">
        <v>106</v>
      </c>
      <c r="B87" s="2" t="s">
        <v>118</v>
      </c>
      <c r="C87" s="2" t="s">
        <v>114</v>
      </c>
      <c r="D87" s="3"/>
      <c r="E87" s="2"/>
      <c r="F87" s="5" t="str">
        <f>IF(D94="","",D94*$B$112)</f>
        <v/>
      </c>
    </row>
    <row r="88" spans="1:6">
      <c r="A88" s="2" t="s">
        <v>106</v>
      </c>
      <c r="B88" s="2" t="s">
        <v>119</v>
      </c>
      <c r="C88" s="2" t="s">
        <v>114</v>
      </c>
      <c r="D88" s="3"/>
      <c r="E88" s="2"/>
      <c r="F88" s="5" t="str">
        <f>IF(D95="","",D95*$B$112)</f>
        <v/>
      </c>
    </row>
    <row r="89" spans="1:6">
      <c r="A89" t="s">
        <v>165</v>
      </c>
      <c r="B89" t="s">
        <v>166</v>
      </c>
      <c r="C89" t="s">
        <v>168</v>
      </c>
      <c r="F89" s="5" t="str">
        <f>IF(D96="","",D96*$B$112)</f>
        <v/>
      </c>
    </row>
    <row r="90" spans="1:6">
      <c r="A90" t="s">
        <v>165</v>
      </c>
      <c r="B90" t="s">
        <v>167</v>
      </c>
      <c r="C90" t="s">
        <v>168</v>
      </c>
      <c r="F90" s="5" t="str">
        <f>IF(D97="","",D97*$B$112)</f>
        <v/>
      </c>
    </row>
    <row r="91" spans="1:6">
      <c r="A91" t="s">
        <v>165</v>
      </c>
      <c r="B91" t="s">
        <v>169</v>
      </c>
      <c r="C91" t="s">
        <v>168</v>
      </c>
      <c r="F91" s="5" t="str">
        <f>IF(D98="","",D98*$B$112)</f>
        <v/>
      </c>
    </row>
    <row r="92" spans="1:6">
      <c r="A92" s="2" t="s">
        <v>120</v>
      </c>
      <c r="B92" s="2" t="s">
        <v>121</v>
      </c>
      <c r="C92" s="2" t="s">
        <v>7</v>
      </c>
      <c r="D92" s="3"/>
      <c r="E92" s="2"/>
      <c r="F92" s="5" t="str">
        <f>IF(D99="","",D99*$B$112)</f>
        <v/>
      </c>
    </row>
    <row r="93" spans="1:6">
      <c r="A93" s="2" t="s">
        <v>120</v>
      </c>
      <c r="B93" s="2" t="s">
        <v>122</v>
      </c>
      <c r="C93" s="2" t="s">
        <v>9</v>
      </c>
      <c r="D93" s="3"/>
      <c r="E93" s="2"/>
      <c r="F93" s="5" t="str">
        <f>IF(D100="","",D100*$B$112)</f>
        <v/>
      </c>
    </row>
    <row r="94" spans="1:6">
      <c r="A94" s="2" t="s">
        <v>120</v>
      </c>
      <c r="B94" s="2" t="s">
        <v>123</v>
      </c>
      <c r="C94" s="2" t="s">
        <v>91</v>
      </c>
      <c r="D94" s="3"/>
      <c r="E94" s="2"/>
      <c r="F94" s="5" t="str">
        <f>IF(D101="","",D101*$B$112)</f>
        <v/>
      </c>
    </row>
    <row r="95" spans="1:6">
      <c r="A95" s="2" t="s">
        <v>120</v>
      </c>
      <c r="B95" s="2" t="s">
        <v>124</v>
      </c>
      <c r="C95" s="2" t="s">
        <v>9</v>
      </c>
      <c r="D95" s="3"/>
      <c r="E95" s="2"/>
      <c r="F95" s="5" t="str">
        <f>IF(D102="","",D102*$B$112)</f>
        <v/>
      </c>
    </row>
    <row r="96" spans="1:6">
      <c r="A96" s="2" t="s">
        <v>120</v>
      </c>
      <c r="B96" s="2" t="s">
        <v>90</v>
      </c>
      <c r="C96" s="2" t="s">
        <v>91</v>
      </c>
      <c r="D96" s="3"/>
      <c r="E96" s="2"/>
      <c r="F96" s="5" t="str">
        <f>IF(D103="","",D103*$B$112)</f>
        <v/>
      </c>
    </row>
    <row r="97" spans="1:6">
      <c r="A97" s="2" t="s">
        <v>120</v>
      </c>
      <c r="B97" s="2" t="s">
        <v>125</v>
      </c>
      <c r="C97" s="2" t="s">
        <v>9</v>
      </c>
      <c r="D97" s="3"/>
      <c r="E97" s="2"/>
      <c r="F97" s="5" t="str">
        <f>IF(D104="","",D104*$B$112)</f>
        <v/>
      </c>
    </row>
    <row r="98" spans="1:6">
      <c r="A98" s="2" t="s">
        <v>120</v>
      </c>
      <c r="B98" s="2" t="s">
        <v>126</v>
      </c>
      <c r="C98" s="2" t="s">
        <v>9</v>
      </c>
      <c r="D98" s="3"/>
      <c r="E98" s="2"/>
      <c r="F98" s="5" t="str">
        <f>IF(D105="","",D105*$B$112)</f>
        <v/>
      </c>
    </row>
    <row r="99" spans="1:6">
      <c r="A99" s="2" t="s">
        <v>127</v>
      </c>
      <c r="B99" s="2" t="s">
        <v>128</v>
      </c>
      <c r="C99" s="2" t="s">
        <v>7</v>
      </c>
      <c r="D99" s="3"/>
      <c r="E99" s="2"/>
      <c r="F99" s="5" t="str">
        <f>IF(D106="","",D106*$B$112)</f>
        <v/>
      </c>
    </row>
    <row r="100" spans="1:6">
      <c r="A100" s="2" t="s">
        <v>127</v>
      </c>
      <c r="B100" s="2" t="s">
        <v>129</v>
      </c>
      <c r="C100" s="2" t="s">
        <v>9</v>
      </c>
      <c r="D100" s="3"/>
      <c r="E100" s="2"/>
      <c r="F100" s="5" t="str">
        <f>IF(D107="","",D107*$B$112)</f>
        <v/>
      </c>
    </row>
    <row r="101" spans="1:6">
      <c r="A101" s="2" t="s">
        <v>127</v>
      </c>
      <c r="B101" s="2" t="s">
        <v>130</v>
      </c>
      <c r="C101" s="2" t="s">
        <v>9</v>
      </c>
      <c r="D101" s="3"/>
      <c r="E101" s="2"/>
      <c r="F101" s="5" t="str">
        <f>IF(D108="","",D108*$B$112)</f>
        <v/>
      </c>
    </row>
    <row r="102" spans="1:6">
      <c r="A102" s="2" t="s">
        <v>127</v>
      </c>
      <c r="B102" s="2" t="s">
        <v>131</v>
      </c>
      <c r="C102" s="2" t="s">
        <v>9</v>
      </c>
      <c r="D102" s="3"/>
      <c r="E102" s="2"/>
    </row>
    <row r="103" spans="1:6">
      <c r="A103" s="2" t="s">
        <v>127</v>
      </c>
      <c r="B103" s="2" t="s">
        <v>90</v>
      </c>
      <c r="C103" s="2" t="s">
        <v>91</v>
      </c>
      <c r="D103" s="3"/>
      <c r="E103" s="2"/>
    </row>
    <row r="104" spans="1:6">
      <c r="A104" s="2" t="s">
        <v>132</v>
      </c>
      <c r="B104" s="2" t="s">
        <v>133</v>
      </c>
      <c r="C104" s="2" t="s">
        <v>134</v>
      </c>
      <c r="D104" s="3"/>
      <c r="E104" s="2"/>
    </row>
    <row r="105" spans="1:6">
      <c r="A105" s="2" t="s">
        <v>132</v>
      </c>
      <c r="B105" s="2" t="s">
        <v>133</v>
      </c>
      <c r="C105" s="2" t="s">
        <v>135</v>
      </c>
      <c r="D105" s="3"/>
    </row>
    <row r="106" spans="1:6">
      <c r="A106" s="2" t="s">
        <v>132</v>
      </c>
      <c r="B106" s="2" t="s">
        <v>65</v>
      </c>
      <c r="C106" s="2" t="s">
        <v>66</v>
      </c>
      <c r="D106" s="3"/>
      <c r="E106" s="2"/>
    </row>
    <row r="107" spans="1:6">
      <c r="A107" s="2" t="s">
        <v>132</v>
      </c>
      <c r="B107" s="2" t="s">
        <v>136</v>
      </c>
      <c r="C107" s="2" t="s">
        <v>66</v>
      </c>
      <c r="D107" s="3"/>
      <c r="E107" s="2"/>
    </row>
    <row r="108" spans="1:6">
      <c r="A108" s="2" t="s">
        <v>132</v>
      </c>
      <c r="B108" s="2" t="s">
        <v>137</v>
      </c>
      <c r="C108" s="2" t="s">
        <v>114</v>
      </c>
      <c r="D108" s="3"/>
      <c r="E108" s="2"/>
    </row>
    <row r="109" spans="1:6">
      <c r="A109" t="s">
        <v>158</v>
      </c>
      <c r="B109" t="s">
        <v>162</v>
      </c>
      <c r="C109" t="s">
        <v>160</v>
      </c>
    </row>
    <row r="111" spans="1:6">
      <c r="A111" t="s">
        <v>146</v>
      </c>
      <c r="B111" s="6">
        <f>SUM(D2:D110)</f>
        <v>0</v>
      </c>
    </row>
    <row r="112" spans="1:6">
      <c r="A112" t="s">
        <v>147</v>
      </c>
      <c r="B112" s="5">
        <v>115</v>
      </c>
    </row>
    <row r="113" spans="1:2">
      <c r="A113" t="s">
        <v>148</v>
      </c>
      <c r="B113" s="5">
        <f>SUM(F2:F101)</f>
        <v>0</v>
      </c>
    </row>
    <row r="114" spans="1:2">
      <c r="A114" t="s">
        <v>149</v>
      </c>
      <c r="B114" s="5">
        <f>B113*50%</f>
        <v>0</v>
      </c>
    </row>
    <row r="115" spans="1:2">
      <c r="A115" t="s">
        <v>150</v>
      </c>
      <c r="B115" s="5">
        <f>B113-B114</f>
        <v>0</v>
      </c>
    </row>
    <row r="116" spans="1:2">
      <c r="A116" t="s">
        <v>151</v>
      </c>
      <c r="B116" t="s">
        <v>152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4.25"/>
  <cols>
    <col min="1" max="1" width="25" customWidth="1"/>
    <col min="2" max="2" width="75" customWidth="1"/>
  </cols>
  <sheetData>
    <row r="1" spans="1:2" ht="15.75">
      <c r="A1" s="4" t="s">
        <v>138</v>
      </c>
      <c r="B1" s="4" t="s">
        <v>139</v>
      </c>
    </row>
    <row r="2" spans="1:2" ht="28.5">
      <c r="A2" s="2" t="s">
        <v>104</v>
      </c>
      <c r="B2" s="2" t="s">
        <v>140</v>
      </c>
    </row>
    <row r="3" spans="1:2" ht="28.5">
      <c r="A3" s="2" t="s">
        <v>24</v>
      </c>
      <c r="B3" s="2" t="s">
        <v>141</v>
      </c>
    </row>
    <row r="4" spans="1:2" ht="42.75">
      <c r="A4" s="2" t="s">
        <v>142</v>
      </c>
      <c r="B4" s="2" t="s">
        <v>143</v>
      </c>
    </row>
    <row r="5" spans="1:2" ht="28.5">
      <c r="A5" s="2" t="s">
        <v>144</v>
      </c>
      <c r="B5" s="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Check Before Printing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Cherry</dc:creator>
  <cp:lastModifiedBy>Mary Ann Cherry</cp:lastModifiedBy>
  <dcterms:created xsi:type="dcterms:W3CDTF">2026-09-25T13:49:09Z</dcterms:created>
  <dcterms:modified xsi:type="dcterms:W3CDTF">2026-09-25T17:04:59Z</dcterms:modified>
</cp:coreProperties>
</file>